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940" activeTab="0"/>
  </bookViews>
  <sheets>
    <sheet name=" I. priv.fin.1-3" sheetId="1" r:id="rId1"/>
  </sheets>
  <definedNames>
    <definedName name="_xlnm.Print_Area" localSheetId="0">' I. priv.fin.1-3'!$A$1:$E$40</definedName>
  </definedNames>
  <calcPr fullCalcOnLoad="1"/>
</workbook>
</file>

<file path=xl/sharedStrings.xml><?xml version="1.0" encoding="utf-8"?>
<sst xmlns="http://schemas.openxmlformats.org/spreadsheetml/2006/main" count="40" uniqueCount="37">
  <si>
    <t>018</t>
  </si>
  <si>
    <t>05</t>
  </si>
  <si>
    <t>Agencija za zaštitu tržišnog natjecanja</t>
  </si>
  <si>
    <t>3212</t>
  </si>
  <si>
    <t>Ukupno</t>
  </si>
  <si>
    <t>Plaće za redovan rad</t>
  </si>
  <si>
    <t>Ostali rashodi za zaposlene</t>
  </si>
  <si>
    <t>ADMINISTRACIJA I UPRAVLJANJE</t>
  </si>
  <si>
    <t>A507008</t>
  </si>
  <si>
    <t>K507005</t>
  </si>
  <si>
    <t xml:space="preserve">INFORMATIZACIJA </t>
  </si>
  <si>
    <t>A+K</t>
  </si>
  <si>
    <t>sveukupno:</t>
  </si>
  <si>
    <t>II  Rekapitulacija po izvorima financiranja:</t>
  </si>
  <si>
    <t>I   Rekapitulacija po skupinama rashoda:</t>
  </si>
  <si>
    <t xml:space="preserve">Doprinosi za zapošljavanje  </t>
  </si>
  <si>
    <t>Rashodi za zaposlene</t>
  </si>
  <si>
    <t>Materijalni rashodi</t>
  </si>
  <si>
    <t>Financijski rashodi</t>
  </si>
  <si>
    <t xml:space="preserve"> 11 Opći prihodi i primici</t>
  </si>
  <si>
    <t xml:space="preserve"> Ukupno: Izvor 1</t>
  </si>
  <si>
    <t xml:space="preserve"> 559 Refund. putnih troš. iz Pomoći EU </t>
  </si>
  <si>
    <t xml:space="preserve"> Sveukupno( izvor 1+izvor 5):</t>
  </si>
  <si>
    <t>Naknade troškova za zaposlene</t>
  </si>
  <si>
    <t>Rashodi za materijal i energiju</t>
  </si>
  <si>
    <t>Rashodi za usluge</t>
  </si>
  <si>
    <t>Ostali nepomenuti rashodi poslovanja</t>
  </si>
  <si>
    <t>Ostali financijski rashodi</t>
  </si>
  <si>
    <t>Naziv</t>
  </si>
  <si>
    <t>01805</t>
  </si>
  <si>
    <t>AGENCIJA ZA ZAŠTITU TRŽIŠNOG NATJECANJA</t>
  </si>
  <si>
    <t>32</t>
  </si>
  <si>
    <t>GOSPODARSTVO</t>
  </si>
  <si>
    <t>ZAŠTITA TRŽIŠNOG NATJECANJA</t>
  </si>
  <si>
    <t>Šifra</t>
  </si>
  <si>
    <t>Privremeno financ.1-3.2016.</t>
  </si>
  <si>
    <t>NN 109/2015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</si>
</sst>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3">
    <font>
      <sz val="12"/>
      <name val="Times New Roman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textRotation="90"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textRotation="90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textRotation="90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34" borderId="13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center"/>
      <protection/>
    </xf>
    <xf numFmtId="0" fontId="2" fillId="34" borderId="14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85" workbookViewId="0" topLeftCell="A1">
      <selection activeCell="E31" sqref="E31"/>
    </sheetView>
  </sheetViews>
  <sheetFormatPr defaultColWidth="9.00390625" defaultRowHeight="15.75"/>
  <cols>
    <col min="1" max="1" width="4.625" style="1" customWidth="1"/>
    <col min="2" max="2" width="5.00390625" style="1" customWidth="1"/>
    <col min="3" max="3" width="9.875" style="1" customWidth="1"/>
    <col min="4" max="4" width="50.50390625" style="1" customWidth="1"/>
    <col min="5" max="5" width="19.25390625" style="20" customWidth="1"/>
    <col min="6" max="16384" width="9.00390625" style="2" customWidth="1"/>
  </cols>
  <sheetData>
    <row r="1" spans="1:5" s="5" customFormat="1" ht="47.25" customHeight="1">
      <c r="A1" s="62" t="s">
        <v>34</v>
      </c>
      <c r="B1" s="63"/>
      <c r="C1" s="62" t="s">
        <v>28</v>
      </c>
      <c r="D1" s="63"/>
      <c r="E1" s="4" t="s">
        <v>35</v>
      </c>
    </row>
    <row r="2" spans="1:5" s="51" customFormat="1" ht="25.5" customHeight="1">
      <c r="A2" s="64" t="s">
        <v>0</v>
      </c>
      <c r="B2" s="65"/>
      <c r="C2" s="66" t="s">
        <v>30</v>
      </c>
      <c r="D2" s="67"/>
      <c r="E2" s="50">
        <f>E3</f>
        <v>2522000</v>
      </c>
    </row>
    <row r="3" spans="1:5" s="49" customFormat="1" ht="26.25" customHeight="1">
      <c r="A3" s="68" t="s">
        <v>29</v>
      </c>
      <c r="B3" s="69"/>
      <c r="C3" s="70" t="s">
        <v>2</v>
      </c>
      <c r="D3" s="71"/>
      <c r="E3" s="48">
        <f>E4</f>
        <v>2522000</v>
      </c>
    </row>
    <row r="4" spans="1:5" s="5" customFormat="1" ht="21" customHeight="1">
      <c r="A4" s="58" t="s">
        <v>31</v>
      </c>
      <c r="B4" s="59"/>
      <c r="C4" s="60" t="s">
        <v>32</v>
      </c>
      <c r="D4" s="61"/>
      <c r="E4" s="47">
        <f>E5</f>
        <v>2522000</v>
      </c>
    </row>
    <row r="5" spans="1:5" s="5" customFormat="1" ht="20.25" customHeight="1">
      <c r="A5" s="58" t="s">
        <v>3</v>
      </c>
      <c r="B5" s="59"/>
      <c r="C5" s="60" t="s">
        <v>33</v>
      </c>
      <c r="D5" s="61"/>
      <c r="E5" s="47">
        <f>E6+E18</f>
        <v>2522000</v>
      </c>
    </row>
    <row r="6" spans="1:5" s="7" customFormat="1" ht="15.75" customHeight="1">
      <c r="A6" s="52"/>
      <c r="B6" s="53"/>
      <c r="C6" s="3" t="s">
        <v>8</v>
      </c>
      <c r="D6" s="3" t="s">
        <v>7</v>
      </c>
      <c r="E6" s="6">
        <f>E7+E11+E16</f>
        <v>2497000</v>
      </c>
    </row>
    <row r="7" spans="1:5" s="7" customFormat="1" ht="15.75" customHeight="1">
      <c r="A7" s="52"/>
      <c r="B7" s="53"/>
      <c r="C7" s="8">
        <v>31</v>
      </c>
      <c r="D7" s="9" t="s">
        <v>16</v>
      </c>
      <c r="E7" s="10">
        <f>SUM(E8:E10)</f>
        <v>2001540</v>
      </c>
    </row>
    <row r="8" spans="1:5" s="7" customFormat="1" ht="15.75" customHeight="1">
      <c r="A8" s="52"/>
      <c r="B8" s="53"/>
      <c r="C8" s="11">
        <v>311</v>
      </c>
      <c r="D8" s="12" t="s">
        <v>5</v>
      </c>
      <c r="E8" s="13">
        <v>1695000</v>
      </c>
    </row>
    <row r="9" spans="1:5" s="7" customFormat="1" ht="15" customHeight="1">
      <c r="A9" s="52"/>
      <c r="B9" s="53"/>
      <c r="C9" s="11">
        <v>312</v>
      </c>
      <c r="D9" s="12" t="s">
        <v>6</v>
      </c>
      <c r="E9" s="13">
        <v>15000</v>
      </c>
    </row>
    <row r="10" spans="1:5" s="7" customFormat="1" ht="15.75" customHeight="1">
      <c r="A10" s="52"/>
      <c r="B10" s="53"/>
      <c r="C10" s="14">
        <v>313</v>
      </c>
      <c r="D10" s="12" t="s">
        <v>15</v>
      </c>
      <c r="E10" s="13">
        <v>291540</v>
      </c>
    </row>
    <row r="11" spans="1:5" s="7" customFormat="1" ht="15.75" customHeight="1">
      <c r="A11" s="52"/>
      <c r="B11" s="53"/>
      <c r="C11" s="8">
        <v>32</v>
      </c>
      <c r="D11" s="9" t="s">
        <v>17</v>
      </c>
      <c r="E11" s="10">
        <f>SUM(E12:E15)</f>
        <v>494760</v>
      </c>
    </row>
    <row r="12" spans="1:5" s="42" customFormat="1" ht="15.75" customHeight="1">
      <c r="A12" s="54"/>
      <c r="B12" s="55"/>
      <c r="C12" s="39">
        <v>321</v>
      </c>
      <c r="D12" s="40" t="s">
        <v>23</v>
      </c>
      <c r="E12" s="41">
        <v>130000</v>
      </c>
    </row>
    <row r="13" spans="1:5" s="7" customFormat="1" ht="15.75" customHeight="1">
      <c r="A13" s="52"/>
      <c r="B13" s="53"/>
      <c r="C13" s="11">
        <v>322</v>
      </c>
      <c r="D13" s="12" t="s">
        <v>24</v>
      </c>
      <c r="E13" s="13">
        <v>36260</v>
      </c>
    </row>
    <row r="14" spans="1:5" s="7" customFormat="1" ht="15.75" customHeight="1">
      <c r="A14" s="52"/>
      <c r="B14" s="53"/>
      <c r="C14" s="11">
        <v>323</v>
      </c>
      <c r="D14" s="12" t="s">
        <v>25</v>
      </c>
      <c r="E14" s="13">
        <v>321000</v>
      </c>
    </row>
    <row r="15" spans="1:5" s="7" customFormat="1" ht="15.75" customHeight="1">
      <c r="A15" s="52"/>
      <c r="B15" s="53"/>
      <c r="C15" s="11">
        <v>329</v>
      </c>
      <c r="D15" s="12" t="s">
        <v>26</v>
      </c>
      <c r="E15" s="13">
        <v>7500</v>
      </c>
    </row>
    <row r="16" spans="1:5" s="7" customFormat="1" ht="15.75" customHeight="1">
      <c r="A16" s="52"/>
      <c r="B16" s="53"/>
      <c r="C16" s="8">
        <v>34</v>
      </c>
      <c r="D16" s="9" t="s">
        <v>18</v>
      </c>
      <c r="E16" s="10">
        <f>E17</f>
        <v>700</v>
      </c>
    </row>
    <row r="17" spans="1:5" s="7" customFormat="1" ht="15.75" customHeight="1">
      <c r="A17" s="52"/>
      <c r="B17" s="53"/>
      <c r="C17" s="11">
        <v>343</v>
      </c>
      <c r="D17" s="12" t="s">
        <v>27</v>
      </c>
      <c r="E17" s="13">
        <v>700</v>
      </c>
    </row>
    <row r="18" spans="1:5" s="7" customFormat="1" ht="15.75" customHeight="1">
      <c r="A18" s="52"/>
      <c r="B18" s="53"/>
      <c r="C18" s="3" t="s">
        <v>9</v>
      </c>
      <c r="D18" s="16" t="s">
        <v>10</v>
      </c>
      <c r="E18" s="6">
        <f>SUM(E19)</f>
        <v>25000</v>
      </c>
    </row>
    <row r="19" spans="1:5" s="7" customFormat="1" ht="15.75" customHeight="1">
      <c r="A19" s="52"/>
      <c r="B19" s="53"/>
      <c r="C19" s="8">
        <v>32</v>
      </c>
      <c r="D19" s="9" t="s">
        <v>17</v>
      </c>
      <c r="E19" s="10">
        <f>E20</f>
        <v>25000</v>
      </c>
    </row>
    <row r="20" spans="1:5" s="42" customFormat="1" ht="15" customHeight="1">
      <c r="A20" s="54"/>
      <c r="B20" s="55"/>
      <c r="C20" s="39">
        <v>323</v>
      </c>
      <c r="D20" s="40" t="s">
        <v>25</v>
      </c>
      <c r="E20" s="43">
        <v>25000</v>
      </c>
    </row>
    <row r="21" spans="1:5" s="42" customFormat="1" ht="16.5" customHeight="1">
      <c r="A21" s="38"/>
      <c r="B21" s="56" t="s">
        <v>11</v>
      </c>
      <c r="C21" s="57"/>
      <c r="D21" s="39"/>
      <c r="E21" s="43">
        <f>E6+E18</f>
        <v>2522000</v>
      </c>
    </row>
    <row r="22" spans="1:5" s="17" customFormat="1" ht="21.75" customHeight="1">
      <c r="A22" s="18"/>
      <c r="B22" s="3" t="s">
        <v>0</v>
      </c>
      <c r="C22" s="3" t="s">
        <v>1</v>
      </c>
      <c r="D22" s="15" t="s">
        <v>4</v>
      </c>
      <c r="E22" s="6">
        <f>E21</f>
        <v>2522000</v>
      </c>
    </row>
    <row r="23" ht="47.25" customHeight="1">
      <c r="E23" s="19"/>
    </row>
    <row r="24" spans="1:5" ht="19.5" customHeight="1">
      <c r="A24" s="21" t="s">
        <v>14</v>
      </c>
      <c r="B24" s="22"/>
      <c r="C24" s="22"/>
      <c r="D24" s="22"/>
      <c r="E24" s="19"/>
    </row>
    <row r="25" spans="1:5" ht="11.25" customHeight="1">
      <c r="A25" s="21"/>
      <c r="B25" s="22"/>
      <c r="C25" s="22"/>
      <c r="D25" s="22"/>
      <c r="E25" s="19"/>
    </row>
    <row r="26" spans="2:5" ht="19.5" customHeight="1">
      <c r="B26" s="23"/>
      <c r="C26" s="24"/>
      <c r="D26" s="25">
        <v>31</v>
      </c>
      <c r="E26" s="13">
        <f>E7</f>
        <v>2001540</v>
      </c>
    </row>
    <row r="27" spans="2:5" ht="19.5" customHeight="1">
      <c r="B27" s="23"/>
      <c r="C27" s="24"/>
      <c r="D27" s="25">
        <v>32</v>
      </c>
      <c r="E27" s="13">
        <f>E11+E19</f>
        <v>519760</v>
      </c>
    </row>
    <row r="28" spans="2:5" ht="19.5" customHeight="1">
      <c r="B28" s="23"/>
      <c r="C28" s="24"/>
      <c r="D28" s="25">
        <v>34</v>
      </c>
      <c r="E28" s="13">
        <f>E16</f>
        <v>700</v>
      </c>
    </row>
    <row r="29" spans="2:5" ht="19.5" customHeight="1" thickBot="1">
      <c r="B29" s="23"/>
      <c r="C29" s="24"/>
      <c r="D29" s="26">
        <v>42</v>
      </c>
      <c r="E29" s="27">
        <v>0</v>
      </c>
    </row>
    <row r="30" spans="1:5" s="32" customFormat="1" ht="19.5" customHeight="1" thickTop="1">
      <c r="A30" s="28"/>
      <c r="B30" s="28"/>
      <c r="C30" s="29"/>
      <c r="D30" s="30" t="s">
        <v>12</v>
      </c>
      <c r="E30" s="31">
        <f>SUM(E26:E29)</f>
        <v>2522000</v>
      </c>
    </row>
    <row r="31" spans="3:5" ht="45.75" customHeight="1">
      <c r="C31" s="24"/>
      <c r="E31" s="19"/>
    </row>
    <row r="32" spans="1:5" ht="19.5" customHeight="1">
      <c r="A32" s="21" t="s">
        <v>13</v>
      </c>
      <c r="B32" s="22"/>
      <c r="C32" s="22"/>
      <c r="D32" s="22"/>
      <c r="E32" s="19"/>
    </row>
    <row r="33" spans="1:5" ht="12.75" customHeight="1">
      <c r="A33" s="21"/>
      <c r="B33" s="22"/>
      <c r="C33" s="22"/>
      <c r="D33" s="22"/>
      <c r="E33" s="19"/>
    </row>
    <row r="34" spans="3:5" ht="19.5" customHeight="1">
      <c r="C34" s="23"/>
      <c r="D34" s="36" t="s">
        <v>19</v>
      </c>
      <c r="E34" s="33">
        <f>E30</f>
        <v>2522000</v>
      </c>
    </row>
    <row r="35" spans="3:5" ht="19.5" customHeight="1">
      <c r="C35" s="45"/>
      <c r="D35" s="36" t="s">
        <v>20</v>
      </c>
      <c r="E35" s="33">
        <f>E34</f>
        <v>2522000</v>
      </c>
    </row>
    <row r="36" spans="1:5" ht="19.5" customHeight="1" thickBot="1">
      <c r="A36" s="46"/>
      <c r="B36" s="46"/>
      <c r="C36" s="23"/>
      <c r="D36" s="44" t="s">
        <v>21</v>
      </c>
      <c r="E36" s="27">
        <v>0</v>
      </c>
    </row>
    <row r="37" spans="1:5" ht="19.5" customHeight="1" thickTop="1">
      <c r="A37" s="28"/>
      <c r="B37" s="28"/>
      <c r="C37" s="34"/>
      <c r="D37" s="37" t="s">
        <v>22</v>
      </c>
      <c r="E37" s="35">
        <f>SUM(E35:E36)</f>
        <v>2522000</v>
      </c>
    </row>
    <row r="39" ht="16.5">
      <c r="A39" s="1" t="s">
        <v>36</v>
      </c>
    </row>
  </sheetData>
  <sheetProtection/>
  <mergeCells count="26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A7:B7"/>
    <mergeCell ref="A8:B8"/>
    <mergeCell ref="A9:B9"/>
    <mergeCell ref="A10:B10"/>
    <mergeCell ref="A11:B11"/>
    <mergeCell ref="A12:B12"/>
    <mergeCell ref="A13:B13"/>
    <mergeCell ref="A19:B19"/>
    <mergeCell ref="A20:B20"/>
    <mergeCell ref="B21:C21"/>
    <mergeCell ref="A18:B18"/>
    <mergeCell ref="A14:B14"/>
    <mergeCell ref="A15:B15"/>
    <mergeCell ref="A16:B16"/>
    <mergeCell ref="A17:B17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Anka Nikolaus</cp:lastModifiedBy>
  <cp:lastPrinted>2017-01-16T12:45:58Z</cp:lastPrinted>
  <dcterms:created xsi:type="dcterms:W3CDTF">2003-08-28T09:00:11Z</dcterms:created>
  <dcterms:modified xsi:type="dcterms:W3CDTF">2017-01-16T14:45:45Z</dcterms:modified>
  <cp:category/>
  <cp:version/>
  <cp:contentType/>
  <cp:contentStatus/>
</cp:coreProperties>
</file>